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501" sheetId="1" r:id="rId1"/>
  </sheets>
  <definedNames>
    <definedName name="_xlnm.Print_Area" localSheetId="0">КПК0611501!$A$1:$BQ$58</definedName>
  </definedNames>
  <calcPr calcId="162913"/>
</workbook>
</file>

<file path=xl/calcChain.xml><?xml version="1.0" encoding="utf-8"?>
<calcChain xmlns="http://schemas.openxmlformats.org/spreadsheetml/2006/main">
  <c r="BM52" i="1" l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<sst xmlns="http://schemas.openxmlformats.org/spreadsheetml/2006/main" count="161" uniqueCount="95">
  <si>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</si>
  <si>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</si>
  <si>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</si>
  <si>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</si>
  <si>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</si>
  <si>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</si>
  <si>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</si>
  <si>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</si>
  <si>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</si>
  <si>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</si>
  <si>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</si>
  <si>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</si>
  <si>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</si>
  <si>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</si>
  <si>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</si>
  <si>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</si>
  <si>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</si>
  <si>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</si>
  <si>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</si>
  <si>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</si>
  <si>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</si>
  <si>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</si>
  <si>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</si>
  <si>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</si>
  <si>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</si>
  <si>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</si>
  <si>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</si>
  <si>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</si>
  <si>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</si>
  <si>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</si>
  <si>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</si>
  <si>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</si>
  <si>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</si>
  <si>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</si>
  <si>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</si>
  <si>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</si>
  <si>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</si>
  <si>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</si>
  <si>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</si>
  <si>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</si>
  <si>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</si>
  <si>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</si>
  <si>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</si>
  <si>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</si>
  <si>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</si>
  <si>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</si>
  <si>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</si>
  <si>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</si>
  <si>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</si>
  <si>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</si>
  <si>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</si>
  <si>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</si>
  <si>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</si>
  <si>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</si>
  <si>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</si>
  <si>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</si>
  <si>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</si>
  <si>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</si>
  <si>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</si>
  <si>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</si>
  <si>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</si>
  <si>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</si>
  <si>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</si>
  <si>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83000 гривень, у тому числі загального фонду – 0 гривень та спеціального фонду – 83000 гривень</t>
  </si>
  <si>
    <t>Обсяг  бюджетних  призначень/бюджетних  асигнувань  – 149000 гривень, у тому числі загального фонду – 0 гривень та спеціального фонду – 149000 гривень</t>
  </si>
  <si>
    <t>Надання належнихи умов для надання додаткових психолого-педагогічних і корекційних послуг дітям з особливими освітніми потребами</t>
  </si>
  <si>
    <t>Затрат</t>
  </si>
  <si>
    <t>Кількість закладів освіти, в яких організовано навчання дітей з ООП</t>
  </si>
  <si>
    <t>од.</t>
  </si>
  <si>
    <t>Кількість інклюзивних класів (груп)</t>
  </si>
  <si>
    <t>Продукту</t>
  </si>
  <si>
    <t>Кількість осіб з особливими освітніми потребами охоплених психолого-педагогічними та корекційно-розвитковими заняттями</t>
  </si>
  <si>
    <t>осіб</t>
  </si>
  <si>
    <t>Ефективності</t>
  </si>
  <si>
    <t>Витрати на одну дитину з ООП</t>
  </si>
  <si>
    <t>грн.</t>
  </si>
  <si>
    <t>Якості</t>
  </si>
  <si>
    <t>Відсоток осіб з особливими освітніми потребами, які отримали додаткові психолого-педагогічні та корекційно-розвиткові заняття</t>
  </si>
  <si>
    <t>відс.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</si>
  <si>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</si>
  <si>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</si>
  <si>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Вiддiл освiти,молодi та спорту Новгород-Сiверської мiської ради Чернiгiвської областi</t>
  </si>
  <si>
    <t>0600000</t>
  </si>
  <si>
    <t>0610000</t>
  </si>
  <si>
    <t>1501</t>
  </si>
  <si>
    <t>місцевого бюджету на 2025  рік</t>
  </si>
  <si>
    <t>0990</t>
  </si>
  <si>
    <t>39561452</t>
  </si>
  <si>
    <t>2553900000</t>
  </si>
  <si>
    <t>Порівняні версія паспорту 4 від 2025-11-07  16:29:37  та версія 5 від 2025-12-25  12:18:19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</si>
  <si>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освіти і науки України від 26.09.2025 № 577 "Про впорядкування умов оплати праці та затвердження схем тарифних розрядів працівників навчальних закладів освіти", постанова Кабінету Міністрів України від 30.08.2002 № 1297 "Про оплату праці на основі єдиної тарифної сітки розрядів і коефіцієнтів з оплати праці працівників установ, закладів та організацій окремих галузей бюджетної сфери", постанова Кабінету Міністрів України  від 08.11.2024 року № 1286 "Деякі питання оплати праці педагогічних працівників закладів загальної середньої освіти", постанова Кабінету Міністрів України від 13.08.2025 № 970 "Деякі питання надання субвенції з державного бюджету місцевим бюджетам на надання державної підтримки особам з особливими потребами у 2025 році",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</si>
  <si>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освіти і науки України від 26.09.2025 № 577 "Про впорядкування умов оплати праці та затвердження схем тарифних розрядів працівників навчальних закладів освіти", постанова Кабінету Міністрів України від 30.08.2002 № 1297 "Про оплату праці на основі єдиної тарифної сітки розрядів і коефіцієнтів з оплати праці працівників установ, закладів та організацій окремих галузей бюджетної сфери", постанова Кабінету Міністрів України  від 08.11.2024 року № 1286 "Деякі питання оплати праці педагогічних працівників закладів загальної середньої освіти", постанова Кабінету Міністрів України від 13.08.2025 № 970 "Деякі питання надання субвенції з державного бюджету місцевим бюджетам на надання державної підтримки особам з особливими потребами у 2025 році",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</si>
  <si>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Надходження субвенції з державного бюджету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</si>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</sst>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3" fillId="0" borderId="4" xfId="0" applyNumberFormat="1" applyFont="1" applyBorder="1" applyAlignment="1">
      <alignment horizontal="center" vertical="center" wrapText="1"/>
    </xf>
    <xf numFmtId="172" fontId="0" fillId="0" borderId="4" xfId="0" applyNumberFormat="1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8"/>
  <sheetViews>
    <sheetView tabSelected="1" topLeftCell="A33" zoomScaleNormal="100" workbookViewId="0">
      <selection activeCell="CF50" sqref="CF5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85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89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82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81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87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83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81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87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99.75" customHeight="1" x14ac:dyDescent="0.2">
      <c r="A12" s="12" t="s">
        <v>10</v>
      </c>
      <c r="B12" s="153" t="s">
        <v>79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84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86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80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88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0</v>
      </c>
      <c r="AR19" s="101"/>
      <c r="AS19" s="101"/>
      <c r="AT19" s="101"/>
      <c r="AU19" s="101"/>
      <c r="AV19" s="101"/>
      <c r="AW19" s="102"/>
      <c r="AX19" s="100">
        <v>66000</v>
      </c>
      <c r="AY19" s="101"/>
      <c r="AZ19" s="101"/>
      <c r="BA19" s="101"/>
      <c r="BB19" s="101"/>
      <c r="BC19" s="101"/>
      <c r="BD19" s="102"/>
      <c r="BE19" s="100">
        <f>AQ19+AX19</f>
        <v>66000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304.5" customHeight="1" x14ac:dyDescent="0.2">
      <c r="A24" s="157" t="s">
        <v>90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9"/>
      <c r="AG24" s="160" t="s">
        <v>91</v>
      </c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38.25" customHeight="1" x14ac:dyDescent="0.2">
      <c r="A30" s="66">
        <v>1</v>
      </c>
      <c r="B30" s="66"/>
      <c r="C30" s="117" t="s">
        <v>65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67">
        <v>1</v>
      </c>
      <c r="V30" s="67"/>
      <c r="W30" s="117" t="s">
        <v>65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0</v>
      </c>
      <c r="AP30" s="118"/>
      <c r="AQ30" s="118"/>
      <c r="AR30" s="118"/>
      <c r="AS30" s="118"/>
      <c r="AT30" s="48">
        <v>66000</v>
      </c>
      <c r="AU30" s="118"/>
      <c r="AV30" s="118"/>
      <c r="AW30" s="118"/>
      <c r="AX30" s="118"/>
      <c r="AY30" s="48">
        <f>AO30+AT30</f>
        <v>66000</v>
      </c>
      <c r="AZ30" s="118"/>
      <c r="BA30" s="118"/>
      <c r="BB30" s="118"/>
      <c r="BC30" s="118"/>
      <c r="BD30" s="62" t="s">
        <v>92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5"/>
      <c r="BD34" s="43" t="s">
        <v>32</v>
      </c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3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5"/>
    </row>
    <row r="36" spans="1:79" ht="15.75" hidden="1" customHeight="1" x14ac:dyDescent="0.2">
      <c r="A36" s="72" t="s">
        <v>7</v>
      </c>
      <c r="B36" s="72"/>
      <c r="C36" s="72" t="s">
        <v>48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 t="s">
        <v>40</v>
      </c>
      <c r="V36" s="72"/>
      <c r="W36" s="72" t="s">
        <v>49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8" t="s">
        <v>38</v>
      </c>
      <c r="AP36" s="105"/>
      <c r="AQ36" s="105"/>
      <c r="AR36" s="105"/>
      <c r="AS36" s="105"/>
      <c r="AT36" s="78" t="s">
        <v>39</v>
      </c>
      <c r="AU36" s="78"/>
      <c r="AV36" s="78"/>
      <c r="AW36" s="78"/>
      <c r="AX36" s="78"/>
      <c r="AY36" s="78" t="s">
        <v>8</v>
      </c>
      <c r="AZ36" s="63"/>
      <c r="BA36" s="63"/>
      <c r="BB36" s="63"/>
      <c r="BC36" s="63"/>
      <c r="BD36" s="68" t="s">
        <v>60</v>
      </c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CA36" s="1" t="s">
        <v>53</v>
      </c>
    </row>
    <row r="37" spans="1:79" ht="15" hidden="1" customHeight="1" x14ac:dyDescent="0.2">
      <c r="A37" s="66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46"/>
      <c r="AP37" s="47"/>
      <c r="AQ37" s="47"/>
      <c r="AR37" s="47"/>
      <c r="AS37" s="47"/>
      <c r="AT37" s="48"/>
      <c r="AU37" s="47"/>
      <c r="AV37" s="47"/>
      <c r="AW37" s="47"/>
      <c r="AX37" s="47"/>
      <c r="AY37" s="46"/>
      <c r="AZ37" s="47"/>
      <c r="BA37" s="47"/>
      <c r="BB37" s="47"/>
      <c r="BC37" s="47"/>
      <c r="BD37" s="62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51"/>
      <c r="C42" s="36" t="s">
        <v>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36" t="s">
        <v>36</v>
      </c>
      <c r="U42" s="39"/>
      <c r="V42" s="40"/>
      <c r="W42" s="36" t="s">
        <v>26</v>
      </c>
      <c r="X42" s="50"/>
      <c r="Y42" s="50"/>
      <c r="Z42" s="50"/>
      <c r="AA42" s="51"/>
      <c r="AB42" s="36" t="s">
        <v>27</v>
      </c>
      <c r="AC42" s="50"/>
      <c r="AD42" s="50"/>
      <c r="AE42" s="50"/>
      <c r="AF42" s="51"/>
      <c r="AG42" s="36" t="s">
        <v>3</v>
      </c>
      <c r="AH42" s="51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2" t="s">
        <v>61</v>
      </c>
      <c r="B43" s="72"/>
      <c r="C43" s="69" t="s">
        <v>48</v>
      </c>
      <c r="D43" s="70"/>
      <c r="E43" s="70"/>
      <c r="F43" s="70"/>
      <c r="G43" s="70"/>
      <c r="H43" s="70"/>
      <c r="I43" s="70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69" t="s">
        <v>55</v>
      </c>
      <c r="U43" s="70"/>
      <c r="V43" s="71"/>
      <c r="W43" s="106" t="s">
        <v>57</v>
      </c>
      <c r="X43" s="107"/>
      <c r="Y43" s="107"/>
      <c r="Z43" s="107"/>
      <c r="AA43" s="108"/>
      <c r="AB43" s="106" t="s">
        <v>62</v>
      </c>
      <c r="AC43" s="107"/>
      <c r="AD43" s="107"/>
      <c r="AE43" s="107"/>
      <c r="AF43" s="108"/>
      <c r="AG43" s="109" t="s">
        <v>40</v>
      </c>
      <c r="AH43" s="110"/>
      <c r="AI43" s="106" t="s">
        <v>49</v>
      </c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1"/>
      <c r="AU43" s="106" t="s">
        <v>56</v>
      </c>
      <c r="AV43" s="107"/>
      <c r="AW43" s="108"/>
      <c r="AX43" s="78" t="s">
        <v>58</v>
      </c>
      <c r="AY43" s="78"/>
      <c r="AZ43" s="78"/>
      <c r="BA43" s="78"/>
      <c r="BB43" s="78"/>
      <c r="BC43" s="78" t="s">
        <v>59</v>
      </c>
      <c r="BD43" s="78"/>
      <c r="BE43" s="78"/>
      <c r="BF43" s="78"/>
      <c r="BG43" s="78"/>
      <c r="BH43" s="78" t="s">
        <v>42</v>
      </c>
      <c r="BI43" s="78"/>
      <c r="BJ43" s="78"/>
      <c r="BK43" s="78"/>
      <c r="BL43" s="78"/>
      <c r="BM43" s="79" t="s">
        <v>42</v>
      </c>
      <c r="BN43" s="79"/>
      <c r="BO43" s="79"/>
      <c r="BP43" s="79"/>
      <c r="BQ43" s="7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6" customFormat="1" ht="15.75" x14ac:dyDescent="0.2">
      <c r="A44" s="120">
        <v>0</v>
      </c>
      <c r="B44" s="120"/>
      <c r="C44" s="121" t="s">
        <v>66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3"/>
      <c r="T44" s="121"/>
      <c r="U44" s="122"/>
      <c r="V44" s="123"/>
      <c r="W44" s="124">
        <v>0</v>
      </c>
      <c r="X44" s="125"/>
      <c r="Y44" s="125"/>
      <c r="Z44" s="125"/>
      <c r="AA44" s="126"/>
      <c r="AB44" s="124">
        <v>0</v>
      </c>
      <c r="AC44" s="125"/>
      <c r="AD44" s="125"/>
      <c r="AE44" s="125"/>
      <c r="AF44" s="126"/>
      <c r="AG44" s="127">
        <v>0</v>
      </c>
      <c r="AH44" s="128"/>
      <c r="AI44" s="129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1"/>
      <c r="AU44" s="129"/>
      <c r="AV44" s="130"/>
      <c r="AW44" s="131"/>
      <c r="AX44" s="132">
        <v>0</v>
      </c>
      <c r="AY44" s="132"/>
      <c r="AZ44" s="132"/>
      <c r="BA44" s="132"/>
      <c r="BB44" s="132"/>
      <c r="BC44" s="132">
        <v>0</v>
      </c>
      <c r="BD44" s="132"/>
      <c r="BE44" s="132"/>
      <c r="BF44" s="132"/>
      <c r="BG44" s="132"/>
      <c r="BH44" s="133">
        <f>AX44-W44</f>
        <v>0</v>
      </c>
      <c r="BI44" s="133"/>
      <c r="BJ44" s="133"/>
      <c r="BK44" s="133"/>
      <c r="BL44" s="133"/>
      <c r="BM44" s="133">
        <f>BC44-AB44</f>
        <v>0</v>
      </c>
      <c r="BN44" s="133"/>
      <c r="BO44" s="133"/>
      <c r="BP44" s="133"/>
      <c r="BQ44" s="133"/>
      <c r="BR44" s="134"/>
      <c r="BS44" s="134"/>
      <c r="BT44" s="134"/>
      <c r="BU44" s="134"/>
      <c r="BV44" s="134"/>
      <c r="BW44" s="134"/>
      <c r="BX44" s="134"/>
      <c r="BY44" s="134"/>
      <c r="BZ44" s="135"/>
      <c r="CA44" s="136" t="s">
        <v>47</v>
      </c>
    </row>
    <row r="45" spans="1:79" ht="25.5" customHeight="1" x14ac:dyDescent="0.2">
      <c r="A45" s="68">
        <v>0</v>
      </c>
      <c r="B45" s="68"/>
      <c r="C45" s="139" t="s">
        <v>67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4"/>
      <c r="T45" s="140" t="s">
        <v>68</v>
      </c>
      <c r="U45" s="141"/>
      <c r="V45" s="142"/>
      <c r="W45" s="143">
        <v>0</v>
      </c>
      <c r="X45" s="144"/>
      <c r="Y45" s="144"/>
      <c r="Z45" s="144"/>
      <c r="AA45" s="145"/>
      <c r="AB45" s="143">
        <v>4</v>
      </c>
      <c r="AC45" s="144"/>
      <c r="AD45" s="144"/>
      <c r="AE45" s="144"/>
      <c r="AF45" s="145"/>
      <c r="AG45" s="109">
        <v>0</v>
      </c>
      <c r="AH45" s="110"/>
      <c r="AI45" s="146" t="s">
        <v>67</v>
      </c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4"/>
      <c r="AU45" s="147" t="s">
        <v>68</v>
      </c>
      <c r="AV45" s="148"/>
      <c r="AW45" s="149"/>
      <c r="AX45" s="92">
        <v>0</v>
      </c>
      <c r="AY45" s="92"/>
      <c r="AZ45" s="92"/>
      <c r="BA45" s="92"/>
      <c r="BB45" s="92"/>
      <c r="BC45" s="92">
        <v>4</v>
      </c>
      <c r="BD45" s="92"/>
      <c r="BE45" s="92"/>
      <c r="BF45" s="92"/>
      <c r="BG45" s="92"/>
      <c r="BH45" s="150">
        <f>AX45-W45</f>
        <v>0</v>
      </c>
      <c r="BI45" s="150"/>
      <c r="BJ45" s="150"/>
      <c r="BK45" s="150"/>
      <c r="BL45" s="150"/>
      <c r="BM45" s="150">
        <f>BC45-AB45</f>
        <v>0</v>
      </c>
      <c r="BN45" s="150"/>
      <c r="BO45" s="150"/>
      <c r="BP45" s="150"/>
      <c r="BQ45" s="150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15.75" customHeight="1" x14ac:dyDescent="0.2">
      <c r="A46" s="68">
        <v>0</v>
      </c>
      <c r="B46" s="68"/>
      <c r="C46" s="139" t="s">
        <v>69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4"/>
      <c r="T46" s="140" t="s">
        <v>68</v>
      </c>
      <c r="U46" s="141"/>
      <c r="V46" s="142"/>
      <c r="W46" s="143">
        <v>0</v>
      </c>
      <c r="X46" s="144"/>
      <c r="Y46" s="144"/>
      <c r="Z46" s="144"/>
      <c r="AA46" s="145"/>
      <c r="AB46" s="143">
        <v>18</v>
      </c>
      <c r="AC46" s="144"/>
      <c r="AD46" s="144"/>
      <c r="AE46" s="144"/>
      <c r="AF46" s="145"/>
      <c r="AG46" s="109">
        <v>0</v>
      </c>
      <c r="AH46" s="110"/>
      <c r="AI46" s="146" t="s">
        <v>69</v>
      </c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4"/>
      <c r="AU46" s="147" t="s">
        <v>68</v>
      </c>
      <c r="AV46" s="148"/>
      <c r="AW46" s="149"/>
      <c r="AX46" s="92">
        <v>0</v>
      </c>
      <c r="AY46" s="92"/>
      <c r="AZ46" s="92"/>
      <c r="BA46" s="92"/>
      <c r="BB46" s="92"/>
      <c r="BC46" s="92">
        <v>18</v>
      </c>
      <c r="BD46" s="92"/>
      <c r="BE46" s="92"/>
      <c r="BF46" s="92"/>
      <c r="BG46" s="92"/>
      <c r="BH46" s="150">
        <f>AX46-W46</f>
        <v>0</v>
      </c>
      <c r="BI46" s="150"/>
      <c r="BJ46" s="150"/>
      <c r="BK46" s="150"/>
      <c r="BL46" s="150"/>
      <c r="BM46" s="150">
        <f>BC46-AB46</f>
        <v>0</v>
      </c>
      <c r="BN46" s="150"/>
      <c r="BO46" s="150"/>
      <c r="BP46" s="150"/>
      <c r="BQ46" s="150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6" customFormat="1" ht="15.75" x14ac:dyDescent="0.2">
      <c r="A47" s="120">
        <v>0</v>
      </c>
      <c r="B47" s="120"/>
      <c r="C47" s="137" t="s">
        <v>70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2"/>
      <c r="T47" s="121"/>
      <c r="U47" s="122"/>
      <c r="V47" s="123"/>
      <c r="W47" s="124">
        <v>0</v>
      </c>
      <c r="X47" s="125"/>
      <c r="Y47" s="125"/>
      <c r="Z47" s="125"/>
      <c r="AA47" s="126"/>
      <c r="AB47" s="124">
        <v>0</v>
      </c>
      <c r="AC47" s="125"/>
      <c r="AD47" s="125"/>
      <c r="AE47" s="125"/>
      <c r="AF47" s="126"/>
      <c r="AG47" s="127">
        <v>0</v>
      </c>
      <c r="AH47" s="128"/>
      <c r="AI47" s="138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2"/>
      <c r="AU47" s="129"/>
      <c r="AV47" s="130"/>
      <c r="AW47" s="131"/>
      <c r="AX47" s="132">
        <v>0</v>
      </c>
      <c r="AY47" s="132"/>
      <c r="AZ47" s="132"/>
      <c r="BA47" s="132"/>
      <c r="BB47" s="132"/>
      <c r="BC47" s="132">
        <v>0</v>
      </c>
      <c r="BD47" s="132"/>
      <c r="BE47" s="132"/>
      <c r="BF47" s="132"/>
      <c r="BG47" s="132"/>
      <c r="BH47" s="133">
        <f>AX47-W47</f>
        <v>0</v>
      </c>
      <c r="BI47" s="133"/>
      <c r="BJ47" s="133"/>
      <c r="BK47" s="133"/>
      <c r="BL47" s="133"/>
      <c r="BM47" s="133">
        <f>BC47-AB47</f>
        <v>0</v>
      </c>
      <c r="BN47" s="133"/>
      <c r="BO47" s="133"/>
      <c r="BP47" s="133"/>
      <c r="BQ47" s="133"/>
      <c r="BR47" s="134"/>
      <c r="BS47" s="134"/>
      <c r="BT47" s="134"/>
      <c r="BU47" s="134"/>
      <c r="BV47" s="134"/>
      <c r="BW47" s="134"/>
      <c r="BX47" s="134"/>
      <c r="BY47" s="134"/>
      <c r="BZ47" s="135"/>
    </row>
    <row r="48" spans="1:79" ht="51" customHeight="1" x14ac:dyDescent="0.2">
      <c r="A48" s="68">
        <v>0</v>
      </c>
      <c r="B48" s="68"/>
      <c r="C48" s="139" t="s">
        <v>71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40" t="s">
        <v>72</v>
      </c>
      <c r="U48" s="141"/>
      <c r="V48" s="142"/>
      <c r="W48" s="143">
        <v>0</v>
      </c>
      <c r="X48" s="144"/>
      <c r="Y48" s="144"/>
      <c r="Z48" s="144"/>
      <c r="AA48" s="145"/>
      <c r="AB48" s="143">
        <v>26</v>
      </c>
      <c r="AC48" s="144"/>
      <c r="AD48" s="144"/>
      <c r="AE48" s="144"/>
      <c r="AF48" s="145"/>
      <c r="AG48" s="109">
        <v>0</v>
      </c>
      <c r="AH48" s="110"/>
      <c r="AI48" s="146" t="s">
        <v>71</v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4"/>
      <c r="AU48" s="147" t="s">
        <v>72</v>
      </c>
      <c r="AV48" s="148"/>
      <c r="AW48" s="149"/>
      <c r="AX48" s="92">
        <v>0</v>
      </c>
      <c r="AY48" s="92"/>
      <c r="AZ48" s="92"/>
      <c r="BA48" s="92"/>
      <c r="BB48" s="92"/>
      <c r="BC48" s="92">
        <v>26</v>
      </c>
      <c r="BD48" s="92"/>
      <c r="BE48" s="92"/>
      <c r="BF48" s="92"/>
      <c r="BG48" s="92"/>
      <c r="BH48" s="150">
        <f>AX48-W48</f>
        <v>0</v>
      </c>
      <c r="BI48" s="150"/>
      <c r="BJ48" s="150"/>
      <c r="BK48" s="150"/>
      <c r="BL48" s="150"/>
      <c r="BM48" s="150">
        <f>BC48-AB48</f>
        <v>0</v>
      </c>
      <c r="BN48" s="150"/>
      <c r="BO48" s="150"/>
      <c r="BP48" s="150"/>
      <c r="BQ48" s="150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6" customFormat="1" ht="15.75" x14ac:dyDescent="0.2">
      <c r="A49" s="120">
        <v>0</v>
      </c>
      <c r="B49" s="120"/>
      <c r="C49" s="137" t="s">
        <v>73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2"/>
      <c r="T49" s="121"/>
      <c r="U49" s="122"/>
      <c r="V49" s="123"/>
      <c r="W49" s="124">
        <v>0</v>
      </c>
      <c r="X49" s="125"/>
      <c r="Y49" s="125"/>
      <c r="Z49" s="125"/>
      <c r="AA49" s="126"/>
      <c r="AB49" s="124">
        <v>0</v>
      </c>
      <c r="AC49" s="125"/>
      <c r="AD49" s="125"/>
      <c r="AE49" s="125"/>
      <c r="AF49" s="126"/>
      <c r="AG49" s="127">
        <v>0</v>
      </c>
      <c r="AH49" s="128"/>
      <c r="AI49" s="138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2"/>
      <c r="AU49" s="129"/>
      <c r="AV49" s="130"/>
      <c r="AW49" s="131"/>
      <c r="AX49" s="132">
        <v>0</v>
      </c>
      <c r="AY49" s="132"/>
      <c r="AZ49" s="132"/>
      <c r="BA49" s="132"/>
      <c r="BB49" s="132"/>
      <c r="BC49" s="132">
        <v>0</v>
      </c>
      <c r="BD49" s="132"/>
      <c r="BE49" s="132"/>
      <c r="BF49" s="132"/>
      <c r="BG49" s="132"/>
      <c r="BH49" s="133">
        <f>AX49-W49</f>
        <v>0</v>
      </c>
      <c r="BI49" s="133"/>
      <c r="BJ49" s="133"/>
      <c r="BK49" s="133"/>
      <c r="BL49" s="133"/>
      <c r="BM49" s="133">
        <f>BC49-AB49</f>
        <v>0</v>
      </c>
      <c r="BN49" s="133"/>
      <c r="BO49" s="133"/>
      <c r="BP49" s="133"/>
      <c r="BQ49" s="133"/>
      <c r="BR49" s="134"/>
      <c r="BS49" s="134"/>
      <c r="BT49" s="134"/>
      <c r="BU49" s="134"/>
      <c r="BV49" s="134"/>
      <c r="BW49" s="134"/>
      <c r="BX49" s="134"/>
      <c r="BY49" s="134"/>
      <c r="BZ49" s="135"/>
    </row>
    <row r="50" spans="1:78" ht="15.75" customHeight="1" x14ac:dyDescent="0.2">
      <c r="A50" s="68">
        <v>0</v>
      </c>
      <c r="B50" s="68"/>
      <c r="C50" s="139" t="s">
        <v>74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4"/>
      <c r="T50" s="140" t="s">
        <v>75</v>
      </c>
      <c r="U50" s="141"/>
      <c r="V50" s="142"/>
      <c r="W50" s="143">
        <v>0</v>
      </c>
      <c r="X50" s="144"/>
      <c r="Y50" s="144"/>
      <c r="Z50" s="144"/>
      <c r="AA50" s="145"/>
      <c r="AB50" s="143">
        <v>3192.3</v>
      </c>
      <c r="AC50" s="144"/>
      <c r="AD50" s="144"/>
      <c r="AE50" s="144"/>
      <c r="AF50" s="145"/>
      <c r="AG50" s="109">
        <v>0</v>
      </c>
      <c r="AH50" s="110"/>
      <c r="AI50" s="146" t="s">
        <v>74</v>
      </c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4"/>
      <c r="AU50" s="147" t="s">
        <v>75</v>
      </c>
      <c r="AV50" s="148"/>
      <c r="AW50" s="149"/>
      <c r="AX50" s="92">
        <v>0</v>
      </c>
      <c r="AY50" s="92"/>
      <c r="AZ50" s="92"/>
      <c r="BA50" s="92"/>
      <c r="BB50" s="92"/>
      <c r="BC50" s="92">
        <v>5730.77</v>
      </c>
      <c r="BD50" s="92"/>
      <c r="BE50" s="92"/>
      <c r="BF50" s="92"/>
      <c r="BG50" s="92"/>
      <c r="BH50" s="150">
        <f>AX50-W50</f>
        <v>0</v>
      </c>
      <c r="BI50" s="150"/>
      <c r="BJ50" s="150"/>
      <c r="BK50" s="150"/>
      <c r="BL50" s="150"/>
      <c r="BM50" s="150">
        <f>BC50-AB50</f>
        <v>2538.4700000000003</v>
      </c>
      <c r="BN50" s="150"/>
      <c r="BO50" s="150"/>
      <c r="BP50" s="150"/>
      <c r="BQ50" s="150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6" customFormat="1" ht="15.75" x14ac:dyDescent="0.2">
      <c r="A51" s="120">
        <v>0</v>
      </c>
      <c r="B51" s="120"/>
      <c r="C51" s="137" t="s">
        <v>76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2"/>
      <c r="T51" s="121"/>
      <c r="U51" s="122"/>
      <c r="V51" s="123"/>
      <c r="W51" s="124">
        <v>0</v>
      </c>
      <c r="X51" s="125"/>
      <c r="Y51" s="125"/>
      <c r="Z51" s="125"/>
      <c r="AA51" s="126"/>
      <c r="AB51" s="124">
        <v>0</v>
      </c>
      <c r="AC51" s="125"/>
      <c r="AD51" s="125"/>
      <c r="AE51" s="125"/>
      <c r="AF51" s="126"/>
      <c r="AG51" s="127">
        <v>0</v>
      </c>
      <c r="AH51" s="128"/>
      <c r="AI51" s="138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2"/>
      <c r="AU51" s="129"/>
      <c r="AV51" s="130"/>
      <c r="AW51" s="131"/>
      <c r="AX51" s="132">
        <v>0</v>
      </c>
      <c r="AY51" s="132"/>
      <c r="AZ51" s="132"/>
      <c r="BA51" s="132"/>
      <c r="BB51" s="132"/>
      <c r="BC51" s="132">
        <v>0</v>
      </c>
      <c r="BD51" s="132"/>
      <c r="BE51" s="132"/>
      <c r="BF51" s="132"/>
      <c r="BG51" s="132"/>
      <c r="BH51" s="133">
        <f>AX51-W51</f>
        <v>0</v>
      </c>
      <c r="BI51" s="133"/>
      <c r="BJ51" s="133"/>
      <c r="BK51" s="133"/>
      <c r="BL51" s="133"/>
      <c r="BM51" s="133">
        <f>BC51-AB51</f>
        <v>0</v>
      </c>
      <c r="BN51" s="133"/>
      <c r="BO51" s="133"/>
      <c r="BP51" s="133"/>
      <c r="BQ51" s="133"/>
      <c r="BR51" s="134"/>
      <c r="BS51" s="134"/>
      <c r="BT51" s="134"/>
      <c r="BU51" s="134"/>
      <c r="BV51" s="134"/>
      <c r="BW51" s="134"/>
      <c r="BX51" s="134"/>
      <c r="BY51" s="134"/>
      <c r="BZ51" s="135"/>
    </row>
    <row r="52" spans="1:78" ht="51" customHeight="1" x14ac:dyDescent="0.2">
      <c r="A52" s="68">
        <v>0</v>
      </c>
      <c r="B52" s="68"/>
      <c r="C52" s="139" t="s">
        <v>77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4"/>
      <c r="T52" s="140" t="s">
        <v>78</v>
      </c>
      <c r="U52" s="141"/>
      <c r="V52" s="142"/>
      <c r="W52" s="143">
        <v>0</v>
      </c>
      <c r="X52" s="144"/>
      <c r="Y52" s="144"/>
      <c r="Z52" s="144"/>
      <c r="AA52" s="145"/>
      <c r="AB52" s="143">
        <v>100</v>
      </c>
      <c r="AC52" s="144"/>
      <c r="AD52" s="144"/>
      <c r="AE52" s="144"/>
      <c r="AF52" s="145"/>
      <c r="AG52" s="109">
        <v>0</v>
      </c>
      <c r="AH52" s="110"/>
      <c r="AI52" s="146" t="s">
        <v>77</v>
      </c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4"/>
      <c r="AU52" s="147" t="s">
        <v>78</v>
      </c>
      <c r="AV52" s="148"/>
      <c r="AW52" s="149"/>
      <c r="AX52" s="92">
        <v>0</v>
      </c>
      <c r="AY52" s="92"/>
      <c r="AZ52" s="92"/>
      <c r="BA52" s="92"/>
      <c r="BB52" s="92"/>
      <c r="BC52" s="92">
        <v>100</v>
      </c>
      <c r="BD52" s="92"/>
      <c r="BE52" s="92"/>
      <c r="BF52" s="92"/>
      <c r="BG52" s="92"/>
      <c r="BH52" s="150">
        <f>AX52-W52</f>
        <v>0</v>
      </c>
      <c r="BI52" s="150"/>
      <c r="BJ52" s="150"/>
      <c r="BK52" s="150"/>
      <c r="BL52" s="150"/>
      <c r="BM52" s="150">
        <f>BC52-AB52</f>
        <v>0</v>
      </c>
      <c r="BN52" s="150"/>
      <c r="BO52" s="150"/>
      <c r="BP52" s="150"/>
      <c r="BQ52" s="150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x14ac:dyDescent="0.2">
      <c r="A53" s="23"/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77" t="s">
        <v>32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</row>
    <row r="55" spans="1:78" ht="18" customHeight="1" x14ac:dyDescent="0.2">
      <c r="A55" s="161" t="s">
        <v>92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7"/>
      <c r="BS55" s="7"/>
      <c r="BT55" s="7"/>
      <c r="BU55" s="7"/>
      <c r="BV55" s="7"/>
      <c r="BW55" s="7"/>
      <c r="BX55" s="7"/>
      <c r="BY55" s="7"/>
      <c r="BZ55" s="5"/>
    </row>
    <row r="57" spans="1:78" ht="15.95" customHeight="1" x14ac:dyDescent="0.25">
      <c r="A57" s="74" t="s">
        <v>93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3"/>
      <c r="AO57" s="3"/>
      <c r="AP57" s="76" t="s">
        <v>94</v>
      </c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</row>
    <row r="58" spans="1:78" x14ac:dyDescent="0.2">
      <c r="W58" s="73" t="s">
        <v>6</v>
      </c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4"/>
      <c r="AO58" s="4"/>
      <c r="AP58" s="73" t="s">
        <v>20</v>
      </c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</row>
  </sheetData>
  <mergeCells count="250">
    <mergeCell ref="A55:BQ55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5:AT45"/>
    <mergeCell ref="AU45:AW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8:BH58"/>
    <mergeCell ref="A57:V57"/>
    <mergeCell ref="W57:AM57"/>
    <mergeCell ref="AP57:BH57"/>
    <mergeCell ref="W58:AM58"/>
    <mergeCell ref="A44:B44"/>
    <mergeCell ref="A54:BQ54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5 A30:B30 AG44:AH44 A53:B53">
    <cfRule type="cellIs" dxfId="30" priority="33" stopIfTrue="1" operator="equal">
      <formula>0</formula>
    </cfRule>
  </conditionalFormatting>
  <conditionalFormatting sqref="C44:S44 C37:T37 C29:T29 C30">
    <cfRule type="cellIs" dxfId="29" priority="34" stopIfTrue="1" operator="equal">
      <formula>"Відсутній"</formula>
    </cfRule>
  </conditionalFormatting>
  <conditionalFormatting sqref="AI44:AT44 W37:AN37 W29:AN29 W30">
    <cfRule type="cellIs" dxfId="28" priority="35" stopIfTrue="1" operator="equal">
      <formula>"Видалено"</formula>
    </cfRule>
  </conditionalFormatting>
  <conditionalFormatting sqref="U30:V30 A37:B37">
    <cfRule type="cellIs" priority="36" stopIfTrue="1" operator="equal">
      <formula>0</formula>
    </cfRule>
  </conditionalFormatting>
  <conditionalFormatting sqref="U37:V37">
    <cfRule type="cellIs" priority="37" stopIfTrue="1" operator="notEqual">
      <formula>0</formula>
    </cfRule>
  </conditionalFormatting>
  <conditionalFormatting sqref="C53">
    <cfRule type="cellIs" dxfId="27" priority="38" stopIfTrue="1" operator="equal">
      <formula>$C44</formula>
    </cfRule>
  </conditionalFormatting>
  <conditionalFormatting sqref="A45:B45 AG45:AH45">
    <cfRule type="cellIs" dxfId="26" priority="25" stopIfTrue="1" operator="equal">
      <formula>0</formula>
    </cfRule>
  </conditionalFormatting>
  <conditionalFormatting sqref="C45">
    <cfRule type="cellIs" dxfId="25" priority="26" stopIfTrue="1" operator="equal">
      <formula>"Відсутній"</formula>
    </cfRule>
  </conditionalFormatting>
  <conditionalFormatting sqref="AI45">
    <cfRule type="cellIs" dxfId="24" priority="27" stopIfTrue="1" operator="equal">
      <formula>"Видалено"</formula>
    </cfRule>
  </conditionalFormatting>
  <conditionalFormatting sqref="A46:B46 AG46:AH46">
    <cfRule type="cellIs" dxfId="23" priority="22" stopIfTrue="1" operator="equal">
      <formula>0</formula>
    </cfRule>
  </conditionalFormatting>
  <conditionalFormatting sqref="C46">
    <cfRule type="cellIs" dxfId="22" priority="23" stopIfTrue="1" operator="equal">
      <formula>"Відсутній"</formula>
    </cfRule>
  </conditionalFormatting>
  <conditionalFormatting sqref="AI46">
    <cfRule type="cellIs" dxfId="21" priority="24" stopIfTrue="1" operator="equal">
      <formula>"Видалено"</formula>
    </cfRule>
  </conditionalFormatting>
  <conditionalFormatting sqref="A47:B47 AG47:AH47">
    <cfRule type="cellIs" dxfId="20" priority="19" stopIfTrue="1" operator="equal">
      <formula>0</formula>
    </cfRule>
  </conditionalFormatting>
  <conditionalFormatting sqref="C47">
    <cfRule type="cellIs" dxfId="19" priority="20" stopIfTrue="1" operator="equal">
      <formula>"Відсутній"</formula>
    </cfRule>
  </conditionalFormatting>
  <conditionalFormatting sqref="AI47">
    <cfRule type="cellIs" dxfId="18" priority="21" stopIfTrue="1" operator="equal">
      <formula>"Видалено"</formula>
    </cfRule>
  </conditionalFormatting>
  <conditionalFormatting sqref="A48:B48 AG48:AH48">
    <cfRule type="cellIs" dxfId="17" priority="16" stopIfTrue="1" operator="equal">
      <formula>0</formula>
    </cfRule>
  </conditionalFormatting>
  <conditionalFormatting sqref="C48">
    <cfRule type="cellIs" dxfId="16" priority="17" stopIfTrue="1" operator="equal">
      <formula>"Відсутній"</formula>
    </cfRule>
  </conditionalFormatting>
  <conditionalFormatting sqref="AI48">
    <cfRule type="cellIs" dxfId="15" priority="18" stopIfTrue="1" operator="equal">
      <formula>"Видалено"</formula>
    </cfRule>
  </conditionalFormatting>
  <conditionalFormatting sqref="A49:B49 AG49:AH49">
    <cfRule type="cellIs" dxfId="14" priority="13" stopIfTrue="1" operator="equal">
      <formula>0</formula>
    </cfRule>
  </conditionalFormatting>
  <conditionalFormatting sqref="C49">
    <cfRule type="cellIs" dxfId="13" priority="14" stopIfTrue="1" operator="equal">
      <formula>"Відсутній"</formula>
    </cfRule>
  </conditionalFormatting>
  <conditionalFormatting sqref="AI49">
    <cfRule type="cellIs" dxfId="12" priority="15" stopIfTrue="1" operator="equal">
      <formula>"Видалено"</formula>
    </cfRule>
  </conditionalFormatting>
  <conditionalFormatting sqref="A50:B50 AG50:AH50">
    <cfRule type="cellIs" dxfId="11" priority="10" stopIfTrue="1" operator="equal">
      <formula>0</formula>
    </cfRule>
  </conditionalFormatting>
  <conditionalFormatting sqref="C50">
    <cfRule type="cellIs" dxfId="10" priority="11" stopIfTrue="1" operator="equal">
      <formula>"Відсутній"</formula>
    </cfRule>
  </conditionalFormatting>
  <conditionalFormatting sqref="AI50">
    <cfRule type="cellIs" dxfId="9" priority="12" stopIfTrue="1" operator="equal">
      <formula>"Видалено"</formula>
    </cfRule>
  </conditionalFormatting>
  <conditionalFormatting sqref="A51:B51 AG51:AH51">
    <cfRule type="cellIs" dxfId="8" priority="7" stopIfTrue="1" operator="equal">
      <formula>0</formula>
    </cfRule>
  </conditionalFormatting>
  <conditionalFormatting sqref="C51">
    <cfRule type="cellIs" dxfId="7" priority="8" stopIfTrue="1" operator="equal">
      <formula>"Відсутній"</formula>
    </cfRule>
  </conditionalFormatting>
  <conditionalFormatting sqref="AI51">
    <cfRule type="cellIs" dxfId="6" priority="9" stopIfTrue="1" operator="equal">
      <formula>"Видалено"</formula>
    </cfRule>
  </conditionalFormatting>
  <conditionalFormatting sqref="A52:B52 AG52:AH52">
    <cfRule type="cellIs" dxfId="5" priority="4" stopIfTrue="1" operator="equal">
      <formula>0</formula>
    </cfRule>
  </conditionalFormatting>
  <conditionalFormatting sqref="C52">
    <cfRule type="cellIs" dxfId="4" priority="5" stopIfTrue="1" operator="equal">
      <formula>"Відсутній"</formula>
    </cfRule>
  </conditionalFormatting>
  <conditionalFormatting sqref="AI52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КПК0611501</vt:lpstr>
      <vt:lpstr>КПК0611501!Область_друку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2025-12-26T10:11:52Z</cp:lastPrinted>
  <dcterms:created xsi:type="dcterms:W3CDTF">2016-08-10T10:53:25Z</dcterms:created>
  <dcterms:modified xsi:type="dcterms:W3CDTF">2025-12-26T10:14:34Z</dcterms:modified>
</cp:coreProperties>
</file>